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72" windowWidth="15192" windowHeight="9312" activeTab="0"/>
  </bookViews>
  <sheets>
    <sheet name="Seminari" sheetId="1" r:id="rId1"/>
  </sheets>
  <definedNames>
    <definedName name="_xlnm.Print_Area" localSheetId="0">'Seminari'!$A$1:$AH$112</definedName>
  </definedNames>
  <calcPr fullCalcOnLoad="1"/>
</workbook>
</file>

<file path=xl/comments1.xml><?xml version="1.0" encoding="utf-8"?>
<comments xmlns="http://schemas.openxmlformats.org/spreadsheetml/2006/main">
  <authors>
    <author>Dott. Gaspare Pecora</author>
  </authors>
  <commentList>
    <comment ref="A17" authorId="0">
      <text>
        <r>
          <rPr>
            <b/>
            <sz val="8"/>
            <rFont val="Tahoma"/>
            <family val="2"/>
          </rPr>
          <t>Utilizzare uno dei valori dell'elenco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Utilizzare uno dei valori dell'elenco</t>
        </r>
      </text>
    </comment>
    <comment ref="I18" authorId="0">
      <text>
        <r>
          <rPr>
            <b/>
            <sz val="8"/>
            <rFont val="Tahoma"/>
            <family val="2"/>
          </rPr>
          <t>Utilizzare uno dei valori dell'elenco</t>
        </r>
      </text>
    </comment>
  </commentList>
</comments>
</file>

<file path=xl/sharedStrings.xml><?xml version="1.0" encoding="utf-8"?>
<sst xmlns="http://schemas.openxmlformats.org/spreadsheetml/2006/main" count="160" uniqueCount="145">
  <si>
    <t>(qualifica)</t>
  </si>
  <si>
    <t>Il Responsabile scientifico</t>
  </si>
  <si>
    <t>Spese previste:</t>
  </si>
  <si>
    <t>(nome e cognome)</t>
  </si>
  <si>
    <t>del Dipartimento</t>
  </si>
  <si>
    <t>Data</t>
  </si>
  <si>
    <t>Al</t>
  </si>
  <si>
    <t>Direttore</t>
  </si>
  <si>
    <t>Il/La sottoscritto/a</t>
  </si>
  <si>
    <t>responsabile del fondo:</t>
  </si>
  <si>
    <t>Titolo del seminario</t>
  </si>
  <si>
    <r>
      <t xml:space="preserve">di Fisica - </t>
    </r>
    <r>
      <rPr>
        <b/>
        <u val="single"/>
        <sz val="12"/>
        <rFont val="Times"/>
        <family val="1"/>
      </rPr>
      <t>SEDE</t>
    </r>
  </si>
  <si>
    <t>(indirizzo completo)</t>
  </si>
  <si>
    <t>Per tale prestazione Le saranno corrisposti i seguenti rimborsi e compensi:</t>
  </si>
  <si>
    <t>Il direttore</t>
  </si>
  <si>
    <t>(da impegnare sul fondo sopra indicato)</t>
  </si>
  <si>
    <t>Importo complessivo (lordo)</t>
  </si>
  <si>
    <t>Ringraziando anticipatamente, La preghiamo di volerci confermare pieno consenso ed accettazione mediante restituzione della presente lettera firmata.</t>
  </si>
  <si>
    <t>Nell'ambito delle attività seminariali organizzate dal dipartimento di Fisica, La invitiamo a tenere presso questo dipartimento il/i seguente/i seminario/i:</t>
  </si>
  <si>
    <t>Per accettazione:</t>
  </si>
  <si>
    <t>(firma)</t>
  </si>
  <si>
    <t>Compenso per prestazione</t>
  </si>
  <si>
    <t>Spese di viaggio</t>
  </si>
  <si>
    <t>Spese di soggiorno</t>
  </si>
  <si>
    <t>Rimborso delle spese effettive di viaggio e/o di soggiorno, fino ad un massimo di</t>
  </si>
  <si>
    <t>-</t>
  </si>
  <si>
    <t xml:space="preserve">propone di affidare </t>
  </si>
  <si>
    <t>presso</t>
  </si>
  <si>
    <t>l'incarico di tenere il/i seguente/i seminario/i:</t>
  </si>
  <si>
    <t>Gentile</t>
  </si>
  <si>
    <r>
      <t xml:space="preserve">Oggetto: </t>
    </r>
    <r>
      <rPr>
        <sz val="12"/>
        <rFont val="Times New Roman"/>
        <family val="1"/>
      </rPr>
      <t>Richiesta di conferimento di incarico per lo svolgimento di attività seminariale</t>
    </r>
  </si>
  <si>
    <r>
      <t xml:space="preserve">Oggetto: </t>
    </r>
    <r>
      <rPr>
        <sz val="12"/>
        <rFont val="Times New Roman"/>
        <family val="1"/>
      </rPr>
      <t>Conferimento di incarico per lo svolgimento di attività seminariale</t>
    </r>
  </si>
  <si>
    <t>al</t>
  </si>
  <si>
    <t>prof.</t>
  </si>
  <si>
    <r>
      <t>Costo complessivo (</t>
    </r>
    <r>
      <rPr>
        <b/>
        <i/>
        <sz val="12"/>
        <rFont val="Times New Roman"/>
        <family val="1"/>
      </rPr>
      <t>esclusi oneri a carico Ent</t>
    </r>
    <r>
      <rPr>
        <b/>
        <sz val="12"/>
        <rFont val="Times New Roman"/>
        <family val="1"/>
      </rPr>
      <t>e)</t>
    </r>
  </si>
  <si>
    <t>nell'ambito delle attività seminariali organizzate dal dipartimento di Fisica.</t>
  </si>
  <si>
    <t xml:space="preserve">N.B.: allegare Curriculum Vitae </t>
  </si>
  <si>
    <t>2016.RIC.BILO.ATE001 (BILOTTA Eleonora) - FRS Unical, Modellistica e Applicazioni</t>
  </si>
  <si>
    <t>2016.RIC.CAPU.ATE001 (CAPUTI Lorenzo) - FRS UniCal, Nanoscienza di superficie</t>
  </si>
  <si>
    <t>2016.ALT.CIPP.DIPRES (CIPPARRONE Gabriella) - Residui altri progetti "Strategie di manipolazione ottica della materia"</t>
  </si>
  <si>
    <t>2016.DID.DOTT.SIACE1 (PANTANO Pietro Salvatore) - Dottorato SIACE - Scienze e Ingegneria dell'Ambiente, delle Costruzioni e dell'Energia</t>
  </si>
  <si>
    <t>2016.RIC.SCAR.ATE001 (SCARAMUZZA Nicola) - FRS UniCal, Fisica ed applicazioni della "SOFT MATTER"</t>
  </si>
  <si>
    <t>2016.RIC.SCAR.DIP001 (SCARAMUZZA Nicola) - PRO, Elettroottica ed Interfacce</t>
  </si>
  <si>
    <t>2016.RIC.TASS.ATE001 (TASSI Enrico) - FRS UniCal, Ricerca Sperimentale per lo studio delle Interazioni Fondamentali</t>
  </si>
  <si>
    <t>2016.RIC.ZIMB.ATE001 (ZIMBARDO Gaetano) - FRS UniCal, Plasmi spaziali, fenomeni nonlineari e sistemi complessi</t>
  </si>
  <si>
    <t>2016.RIC.AGOS.ATE001 (AGOSTINO Raffaele Giuseppe) - FRS UniCal, Superfici ed energia</t>
  </si>
  <si>
    <t>(prof. Riccardo C. Barberi)</t>
  </si>
  <si>
    <t>2016.ERA.AGOS.MARWEL (AGOSTINO Raffaele Giuseppe) - Progetto   “MARWEL” - CUP J51B19000350005 (M-ERA.NET Call 2018 Guide for Proposers) Impresa Capofila Distretto MATELIOS</t>
  </si>
  <si>
    <t>2016.RIC.AGOS.DIP001 (AGOSTINO Raffaele Giuseppe) - ECONOMIE progetto Metodi e strumentazione avanzata per materiali nanostrutturati per l'energia</t>
  </si>
  <si>
    <t>2016.BUDGET.DOTT.AUDIA (BARBERI Riccardo Cristoforo) - AUDIA BIAGIO  - BUDGET 10% PER ATTIVITA' DI RICERCA IN ITALIA E ALL'ESTERO (D.M. 45/2013)</t>
  </si>
  <si>
    <t>2016.BUDGET.DOTT.CURCIO (BARBERI Riccardo Cristoforo) - CURCIO FRANCESCO - BUDGET 10% PER ATTIVITA' DI RICERCA IN ITALIA E ALL'ESTERO (D.M. 45/2013)</t>
  </si>
  <si>
    <t>2016.BUDGET.DOTT.DEMARCO (BARBERI Riccardo Cristoforo) - DE MARCO FRANCESCO  - SIACE-  BUDGET 10% PER ATTIVITA' DI RICERCA IN ITALIA E ALL'ESTERO (D.M. 45/2013)</t>
  </si>
  <si>
    <t>2016.BUDGET.DOTT.FUCILLA (BARBERI Riccardo Cristoforo) - FUCILLA MICHAEL - BUDGET 10% PER ATTIVITA' DI RICERCA IN ITALIA E ALL'ESTERO (D.M. 45/2013)</t>
  </si>
  <si>
    <t>2016.BUDGET.DOTT.GAUDENZI (BARBERI Riccardo Cristoforo) - GAUDENZI FABRIZIO  - BUDGET 10% PER ATTIVITA' DI RICERCA IN ITALIA E ALL'ESTERO (D.M. 45/2013)</t>
  </si>
  <si>
    <t>2016.BUDGET.DOTT.MALITO (BARBERI Riccardo Cristoforo) - MALITO DAVIDE  - BUDGET 10% PER ATTIVITA' DI RICERCA IN ITALIA E ALL'ESTERO (D.M. 45/2013)</t>
  </si>
  <si>
    <t>2016.BUDGET.DOTT.MERINGOLO (BARBERI Riccardo Cristoforo) - MERINGOLO CLAUDIO - BUDGET 10% PER ATTIVITA' DI RICERCA IN ITALIA E ALL'ESTERO (D.M. 45/2013)</t>
  </si>
  <si>
    <t>2016.BUDGET.DOTT.MOHAMMED (BARBERI Riccardo Cristoforo) - MOHAMMED MAHER ABDELRAAHIM  - BUDGET 10% PER ATTIVITA' DI RICERCA IN ITALIA E ALL'ESTERO (D.M. 45/2013)</t>
  </si>
  <si>
    <t>2016.BUDGET.DOTT.NUCERA (BARBERI Riccardo Cristoforo) - NUCERA ANTONELLO - BUDGET 10% PER ATTIVITA' DI RICERCA IN ITALIA E ALL'ESTERO (D.M. 45/2013)</t>
  </si>
  <si>
    <t>2016.BUDGET.DOTT.PATRA (BARBERI Riccardo Cristoforo) - PATRA ANIKET  - BUDGET 10% PER ATTIVITA' DI RICERCA IN ITALIA E ALL'ESTERO (D.M. 45/2013)</t>
  </si>
  <si>
    <t>2016.BUDGET.DOTT.SPINA (BARBERI Riccardo Cristoforo) - SPINA LORENZA  - BUDGET 10% PER ATTIVITA' DI RICERCA IN ITALIA E ALL'ESTERO (D.M. 45/2013)</t>
  </si>
  <si>
    <t>2016.DID.DOTT.35INFN (BARBERI Riccardo Cristoforo) - Finanziamento INFN borsa di dottorato in STFCM XXXV ciclo</t>
  </si>
  <si>
    <t>2016.DID.DOTT.37INFN (BARBERI Riccardo Cristoforo) - Finanziamento INFN borsa di dottorato in STFCM XXXVII ciclo</t>
  </si>
  <si>
    <t>2016.DID.DOTT.STFCM1 (BARBERI Riccardo Cristoforo) - Dottorato STFCM - Scienze e Tecnologie Fisiche, Chimiche e dei Materiali</t>
  </si>
  <si>
    <t>2016.DID.DOTT.STFCM2 (BARBERI Riccardo Cristoforo) - Contributi per dottorato STFCM - Scienze e Tecnologie Fisiche, Chimiche e dei Materiali</t>
  </si>
  <si>
    <t>2016.DID.DOTT.STFCM3 (BARBERI Riccardo Cristoforo) - Premialità Dottorato STFCM - DR 1163/2018 (CdA 05/04/2018)</t>
  </si>
  <si>
    <t>2016.DID.DOTT.TELES2 (BARBERI Riccardo Cristoforo) - Curriculum dottorale Scuola "B. Telesio" in Fisica dei Sistemi Complessi</t>
  </si>
  <si>
    <t>2016.GES.APSD.FISICA (BARBERI Riccardo Cristoforo) - Gestione spese attuazione Piano strategico dipartimentale</t>
  </si>
  <si>
    <t>2016.GES.LABS.DIDBAS (BARBERI Riccardo Cristoforo) - Spese consumo, investimento e manutenzione per laboratori didattici di base</t>
  </si>
  <si>
    <t>2016.GES.LABS.DIDSPE (BARBERI Riccardo Cristoforo) - Spese consumo, investimento e manutenzione per laboratori didattici specialistici</t>
  </si>
  <si>
    <t>2016.GES.PROG.SPERIM (BARBERI Riccardo Cristoforo) - Servizi di base e funzionamento del dipartimento</t>
  </si>
  <si>
    <t>2016.GES.SERV.ACCSIC (BARBERI Riccardo Cristoforo) - Spese consumo, investimento e manutenzione per controllo accessi e sicurezza</t>
  </si>
  <si>
    <t>2016.GES.SERV.CALRET (BARBERI Riccardo Cristoforo) - Spese consumo, investimento e manutenzione per calcolo e rete dati</t>
  </si>
  <si>
    <t>2016.GES.SERV.IMMDIP (BARBERI Riccardo Cristoforo) - Spese manutenzione immobili dipartimento</t>
  </si>
  <si>
    <t>2016.GES.SERV.OFFMEC (BARBERI Riccardo Cristoforo) - Spese consumo, investimento e manutenzione per officina meccanica</t>
  </si>
  <si>
    <t>2016.PON.BARB.DEMESS (BARBERI Riccardo Cristoforo) - 2016.PON.BARB.DEMESS (BARBERI Riccardo Cristoforo) - Progetto "DEMETRA" – SVI.SPE. CUP B24I20000080001 "Sviluppo di tecnologie di materiali e di tracciabilità per la sicurezza e la qualità dei cibi” avente codice identificativo ARS01_00401</t>
  </si>
  <si>
    <t>2016.PON.BARB.DEMETR (BARBERI Riccardo Cristoforo) - 2016.PON.BARB.DEMERI (BARBERI Riccardo Cristoforo) - Progetto "DEMETRA" – RIC.IND. CUP B24I20000080001 "Sviluppo di tecnologie di materiali e di tracciabilità per la sicurezza e la qualità dei cibi” avente codice identificativo ARS01_00401</t>
  </si>
  <si>
    <t>2016.RIC.BARB.DIP001 (BARBERI Riccardo Cristoforo) - ECONOMIE progetto Dinamica dell'ordine nematico</t>
  </si>
  <si>
    <t>2016.RIC.GUER.DIP001 (BARBERI Riccardo Cristoforo) - ECONOMIE progetto Monitoraggio strumentale del territorio regionale</t>
  </si>
  <si>
    <t>2016.RIC.SANT.ATE001 (BARBERI Riccardo Cristoforo) - Contributo Unical 2012 - Azioni Marie Curie non finanziate</t>
  </si>
  <si>
    <t>GES.PROG.STUDEN (BARBERI Riccardo Cristoforo) - Gestione spese attività didattiche, azioni di promozione e di orientamento e iniziative/interventi a favore degli studenti</t>
  </si>
  <si>
    <t>2016.RIC.BENE.ATE002 (BENEDUCI Roberto) - Fondi di ricerca diversi (FFABR, incentivi per ricerca di base,  progetti approvati ma non finanziati, etc.)</t>
  </si>
  <si>
    <t>2016.DID.DOTT.ARCHI3 (BILOTTA Eleonora) - Curriculum dottorale Scuola "Archimede" in Scienze e Tecnologie dei Sistemi Complessi</t>
  </si>
  <si>
    <t>2016.PON.BILO.BRAVRI (BILOTTA Eleonora) - Progetto "BRAVI" – CUP B89C21000260005 "BraVi - Piattaforma BraVi” avente codice identificativo ARS01_00307 area di specializzazione “Tecnologie per gli ambienti di vita”</t>
  </si>
  <si>
    <t>2016.PON.BILO.BRAVSS (BILOTTA Eleonora) - Progetto "BRAVI" – CUP B89C21000260005 "BraVi - Piattaforma BraVi” avente codice identificativo ARS01_00307 area di specializzazione “Tecnologie per gli ambienti di vita”</t>
  </si>
  <si>
    <t>2016.RIC.BILO.DIP001 (BILOTTA Eleonora) - ECONOMIE progetto Modellistica e Applicazioni</t>
  </si>
  <si>
    <t>2016.RIC.CAPR.ATE002 (CAPUTO Roberto) - Fondi di ricerca diversi (FFABR, incentivi per ricerca di base,  progetti approvati ma non finanziati, etc.)</t>
  </si>
  <si>
    <t>2016.RIC.CAPR.DIP001 (CAPUTO Roberto) - ECONOMIE progetto Elementi diffrattivi Policryps</t>
  </si>
  <si>
    <t>2016.RIC.CARB.ATE002 (CARBONE Vincenzo) - Fondi di ricerca diversi (FFABR, incentivi per ricerca di base,  progetti approvati ma non finanziati, etc.)</t>
  </si>
  <si>
    <t>2016.RIC.CARB.DIP001 (CARBONE Vincenzo) - ECONOMIE progetto Plasmi Astrofisici</t>
  </si>
  <si>
    <t>2016.RIC.CARB.OT4CLI (CARBONE Vincenzo) - Progetto OT4CLIMA - PON ARS01_00405, Area di Specializzazione “Aerospazio”</t>
  </si>
  <si>
    <t>2016.RIC.CARB.PRIN17 (CARBONE Vincenzo) - PRIN 2017 Settore ERC PE10, Linea A (Principale), Codice 2017APKP7T, Resp. Scie. Prof. Vincenzo Carbone, CUP H24I17000240001</t>
  </si>
  <si>
    <t>2016.RIC.CAST.DIP001 (CASTRIOTA Marco) - ECONOMIE progetto Multistrati ed interfacce innovative per dispositivi  elettrocromici</t>
  </si>
  <si>
    <t>2016.RIC.CHIA.ATE001 (CHIARELLO Gennaro) - FRS UniCal, Proprietà elettroniche e vibrazionali  di materiali 2D</t>
  </si>
  <si>
    <t>2016.RIC.CHIA.ATE002 (CHIARELLO Gennaro) - Fondi di ricerca diversi (FFABR, incentivi per ricerca di base,  progetti approvati ma non finanziati, etc.)</t>
  </si>
  <si>
    <t>2016.RIC.CIPP.ATE001 (CIPPARRONE Gabriella) - Progetti approvati ma non finanziati (PRIN, ...)</t>
  </si>
  <si>
    <t>2016.RIC.CIPP.DIP001 (CIPPARRONE Gabriella) - ECONOMIE progetto Strategie di manipolazione ottica della materia</t>
  </si>
  <si>
    <t>2016.RIC.DELU.ATE002 (DE LUCA Antonio) - Fondi di ricerca diversi (FFABR, incentivi per ricerca di base,  progetti approvati ma non finanziati, etc.)</t>
  </si>
  <si>
    <t>2016.RIC.DELU.DIP001 (DE LUCA Antonio) - ECONOMIE progetto Nanolaselab</t>
  </si>
  <si>
    <t>2016.ERA.DESA.INCO (DE SANTO Maria Penelope) - Progetto “INCOMARC” - CUP J51B19000340005 (M-ERA.NET Call 2018 Guide for Proposers) Impresa Capofila Distretto MATELIOS</t>
  </si>
  <si>
    <t>2016.RIC.DESA.ATE002 (DE SANTO Maria Penelope) - Fondi di ricerca diversi (FFABR, incentivi per ricerca di base,  progetti approvati ma non finanziati, etc.)</t>
  </si>
  <si>
    <t>2016.RIC.DONA.RTDAIM (DONATO Sandro) - Contributo per attività di ricerca - Cda del 26.05.2020 - PON AZIONE I.2 “Attraction and International Mobility"</t>
  </si>
  <si>
    <t>2016.RIC.GIUL.ATE002 (GIULIANO Domenico) - Fondi di ricerca diversi (FFABR, incentivi per ricerca di base,  progetti approvati ma non finanziati, etc.)</t>
  </si>
  <si>
    <t>2016.RIC.GIUL.DIP001 (GIULIANO Domenico) - PRO, Teoria dei campi di sistemi correlati e di dispositivi mesoscopici</t>
  </si>
  <si>
    <t>2016.RIC.GIUL.PRIN17 (GIULIANO Domenico) - PRIN 2017 Settore ERC PE3, Linea C (Sud), Codice 20177SL7HC, Resp. Scie. Dott. Domenico Giuliano, CUP H24I17000020001</t>
  </si>
  <si>
    <t>2016.RIC.GOLE.DIP001 (GOLEMME Attilio) - ECONOMIE progetto Proprietà ed applicazioni di semiconduttori organi ed ibridi</t>
  </si>
  <si>
    <t>2016.RIC.GREC.ATE002 (GRECO Antonella) - Fondi di ricerca diversi (FFABR, incentivi per ricerca di base,  progetti approvati ma non finanziati, etc.)</t>
  </si>
  <si>
    <t>2016.RIC.GUZZ.ATE001 (GUZZI Rita) - FRS UniCal, Proprietà Fisiche di Biosistemi</t>
  </si>
  <si>
    <t>2016.RIC.GUZZ.DIP001 (GUZZI Rita) - ECONOMIE progetto Proprietà Fisiche di Biosisistemi</t>
  </si>
  <si>
    <t>2016.RIC.LEPR.DIP001 (LEPRETI Fabio) - ECONOMIE progetto Dinamica non lineare e strutture coerneti</t>
  </si>
  <si>
    <t>2016.PON.MAST.SALUTE (MASTROBERARDINO Anna) - Progetto “SI.F.I.PA.CRO.DE. - Sviluppo e industrializzazione farmaci innovativi per terapia molecolare personalizzata SI.F.I.PA.CRO.DE.” PON R&amp;I 2014-2020 e FSC “</t>
  </si>
  <si>
    <t>2016.RIC.MAST.ATE002 (MASTROBERARDINO Anna) - Fondi di ricerca diversi (FFABR, incentivi per ricerca di base,  progetti approvati ma non finanziati, etc.)</t>
  </si>
  <si>
    <t>2016.RIC.MAST.DIP001 (MASTROBERARDINO Anna) - ECONOMIE progetto Fisica delle Interazioni Fondamentali</t>
  </si>
  <si>
    <t>2016.RIC.NIST.MONTAL (NISTICO' Giuseppe) - Programma di reclutamento di giovani Ricercatori "Rita Levi Montalcini" - D.M. 20 dicembre 2017 n. 1006 (Bando 2017)</t>
  </si>
  <si>
    <t>2016.RIC.PACI.ATE002 (PACILE' Daniela) - Fondi di ricerca diversi (FFABR, incentivi per ricerca di base,  progetti approvati ma non finanziati, etc.)</t>
  </si>
  <si>
    <t>2016.RIC.PACI.DIP001 (PACILE' Daniela) - ECONOMIE progetto Proprietà Elettroniche Grafene</t>
  </si>
  <si>
    <t>2016.RIC.PAGL.ATE002 (PAGLIUSI Pasquale) - Fondi di ricerca diversi (FFABR, incentivi per ricerca di base,  progetti approvati ma non finanziati, etc.)</t>
  </si>
  <si>
    <t>2016.RIC.PALE.RTDAIM (PALERMO Giovanna) - Contributo per attività di ricerca - Cda del 26.05.2020 - PON AZIONE I.2 “Attraction and International Mobility"</t>
  </si>
  <si>
    <t>2016.RIC.PANT.ATE001 (PANTANO Pietro Salvatore) - FRS, Modellizzazione e progettazione di dispositivi circuiti e  sistemi nanoelettronici</t>
  </si>
  <si>
    <t>2016.RIC.PANT.DIP001 (PANTANO Pietro Salvatore) - ECONOMIE progetto Sistemi naturali e artificiali , forma e materia</t>
  </si>
  <si>
    <t>2016.RIC.PAPA.ATE002 (PAPA Alessandro) - Fondi di ricerca diversi (FFABR, incentivi per ricerca di base,  progetti approvati ma non finanziati, etc.)</t>
  </si>
  <si>
    <t>2016.RIC.PAPA.DIP001 (PAPA Alessandro) - ECONOMIE progetto Fisica Teorica delle Interazioni Fondamentali</t>
  </si>
  <si>
    <t>2016.RIC.PLAS.ATE001 (PLASTINA Francesco) - FRS UniCal, Fisica quantistica della materia e dei materiali</t>
  </si>
  <si>
    <t>2016.RIC.PLAS.ATE002 (PLASTINA Francesco) - Fondi di ricerca diversi (FFABR, incentivi per ricerca di base,  progetti approvati ma non finanziati, etc.)</t>
  </si>
  <si>
    <t>2016.RIC.PLAS.DIP001 (PLASTINA Francesco) - ECONOMIE progetto Correlazione quantistica</t>
  </si>
  <si>
    <t>2016.GES.PLS1.FISICA (RICCARDI Pierfrancesco) - PLS, Progetto Lauree Scientifiche "Area Fisica"</t>
  </si>
  <si>
    <t>2016.GES.PLS2.SCIMAT (RICCARDI Pierfrancesco) - PLS, Progetto Lauree Scientifiche "Area Scienze dei Materiali"</t>
  </si>
  <si>
    <t>2016.RIC.SANT.ATE002 (SANTANIELLO Anna) - Fondi di ricerca diversi (FFABR, incentivi per ricerca di base,  progetti approvati ma non finanziati, etc.)</t>
  </si>
  <si>
    <t>2016.RIC.SAVA.ATE002 (SAVAGLIO Sandra) - Fondi di ricerca diversi (FFABR, incentivi per ricerca di base,  progetti approvati ma non finanziati, etc.)</t>
  </si>
  <si>
    <t>2016.RIC.SAVA.PRIN17 (SAVAGLIO Sandra) - PRIN 2017 Settore ERC PE9, Linea A (Principale), Codice 20179ZF5KS, Resp. Scie. Prof.ssa Sandra Savaglio, CUP H24I17000230001</t>
  </si>
  <si>
    <t>2016.RIC.SCHI.ATE001 (SCHIOPPA Marco) - FRS UniCal, Fisica nucleare e subnucleare</t>
  </si>
  <si>
    <t>2016.RIC.SCHI.DIP001 (SCHIOPPA Marco) - ECONOMIE progetto Fisica nucleare e subnucleare</t>
  </si>
  <si>
    <t>2016.RIC.SCUR.RTDAIM (SCURO Carmelo) - Contributo per attività di ricerca - Cda del 26.05.2020 - PON AZIONE I.2 “Attraction and International Mobility"</t>
  </si>
  <si>
    <t>2016.RIC.SERV.ATE002 (SERVIDIO Sergio) - Fondi di ricerca diversi (FFABR, incentivi per ricerca di base,  progetti approvati ma non finanziati, etc.)</t>
  </si>
  <si>
    <t>2016.RIC.SIND.ATE002 (SINDONA Antonio) - Fondi di ricerca diversi (FFABR, incentivi per ricerca di base,  progetti approvati ma non finanziati, etc.)</t>
  </si>
  <si>
    <t>2016.DOTT_RICERCA_POC_Rel_2014-2020_XXXV (STRANGI Giuseppe) - CUP H28D20000030006 35° ciclo dottorato PON POC industriale borsista Nicoletta G. (Supervisore prof. Strangi G.)</t>
  </si>
  <si>
    <t>2016.RIC.STRA.ATE001 (STRANGI Giuseppe) - Metasuperfici e metamateriali iperbolici per applicazioni fotoniche avanzate e biosensing</t>
  </si>
  <si>
    <t>2016.RIC.STRA.ATE002 (STRANGI Giuseppe) - Fondi di ricerca diversi (FFABR, incentivi per ricerca di base,  progetti approvati ma non finanziati, etc.)</t>
  </si>
  <si>
    <t>2016.RIC.TASS.DIP001 (TASSI Enrico) - ECONOMIE progetto Alte Energie</t>
  </si>
  <si>
    <t>2016.RIC.TONE.RTDAIM (TONE Caterina Maria) - Contributo per attività di ricerca - Cda del 26.05.2020 - PON AZIONE I.2 “Attraction and International Mobility"</t>
  </si>
  <si>
    <t>2016.RIC.VALE.ATE002 (VALENTINI Francesco) - Fondi di ricerca diversi (FFABR, incentivi per ricerca di base,  progetti approvati ma non finanziati, etc.)</t>
  </si>
  <si>
    <t>2016.RIC.2020.AIDA00 (VALENTINI Francesco, SERVIDIO Sergio) - progetto AIDA - Horizon2020</t>
  </si>
  <si>
    <t>2016.RIC.BART.DIP001 (VERSACE Consolato Carlo) - ECONOMIE progetto Sistemi soft (Sistemi nanostrutturati per fotonica ed elettroottica)</t>
  </si>
  <si>
    <t>2016.RIC.VERS.ATE001 (VERSACE Consolato Carlo) - FRS UniCal, Applicazioni della Fisica Molecolare</t>
  </si>
  <si>
    <t>2016.RIC.VELT.DIP001 (ZIMBARDO Gaetano) - ECONOMIE progetto Astrofisica del Plasma</t>
  </si>
  <si>
    <t>2016.RIC.ZIMB.DIP001 (ZIMBARDO Gaetano) - ECONOMIE progetto Plasmi spaziali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</si>
</sst>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\ "/>
    <numFmt numFmtId="173" formatCode="mmm\-yyyy"/>
  </numFmts>
  <fonts count="61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2"/>
      <name val="Times"/>
      <family val="1"/>
    </font>
    <font>
      <sz val="12"/>
      <name val="Times"/>
      <family val="1"/>
    </font>
    <font>
      <b/>
      <u val="single"/>
      <sz val="12"/>
      <name val="Times"/>
      <family val="1"/>
    </font>
    <font>
      <sz val="8"/>
      <name val="Tahom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5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44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vertical="center"/>
      <protection/>
    </xf>
    <xf numFmtId="41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0" fontId="1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1" fontId="14" fillId="0" borderId="0" xfId="0" applyNumberFormat="1" applyFont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1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170" fontId="12" fillId="0" borderId="0" xfId="0" applyNumberFormat="1" applyFont="1" applyFill="1" applyBorder="1" applyAlignment="1" applyProtection="1">
      <alignment horizontal="center" vertical="center"/>
      <protection/>
    </xf>
    <xf numFmtId="170" fontId="12" fillId="0" borderId="0" xfId="0" applyNumberFormat="1" applyFont="1" applyFill="1" applyBorder="1" applyAlignment="1" applyProtection="1">
      <alignment horizontal="right" vertical="center"/>
      <protection/>
    </xf>
    <xf numFmtId="170" fontId="12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8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 applyProtection="1">
      <alignment/>
      <protection/>
    </xf>
    <xf numFmtId="43" fontId="58" fillId="0" borderId="0" xfId="0" applyNumberFormat="1" applyFont="1" applyFill="1" applyBorder="1" applyAlignment="1" applyProtection="1">
      <alignment horizontal="left"/>
      <protection/>
    </xf>
    <xf numFmtId="170" fontId="12" fillId="34" borderId="12" xfId="0" applyNumberFormat="1" applyFont="1" applyFill="1" applyBorder="1" applyAlignment="1" applyProtection="1">
      <alignment horizontal="right" vertical="center"/>
      <protection locked="0"/>
    </xf>
    <xf numFmtId="0" fontId="10" fillId="34" borderId="12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4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0" fontId="10" fillId="34" borderId="18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12" xfId="0" applyNumberFormat="1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169" fontId="10" fillId="34" borderId="1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41" fontId="10" fillId="0" borderId="12" xfId="0" applyNumberFormat="1" applyFont="1" applyBorder="1" applyAlignment="1" applyProtection="1">
      <alignment horizontal="center"/>
      <protection/>
    </xf>
    <xf numFmtId="169" fontId="10" fillId="34" borderId="12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14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left" vertical="center" wrapText="1"/>
      <protection locked="0"/>
    </xf>
    <xf numFmtId="14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14" fontId="10" fillId="34" borderId="20" xfId="0" applyNumberFormat="1" applyFont="1" applyFill="1" applyBorder="1" applyAlignment="1" applyProtection="1">
      <alignment horizontal="center" vertical="center" wrapText="1"/>
      <protection/>
    </xf>
    <xf numFmtId="41" fontId="10" fillId="34" borderId="21" xfId="0" applyNumberFormat="1" applyFont="1" applyFill="1" applyBorder="1" applyAlignment="1" applyProtection="1">
      <alignment horizontal="left" vertical="center" wrapText="1"/>
      <protection/>
    </xf>
    <xf numFmtId="41" fontId="10" fillId="34" borderId="13" xfId="0" applyNumberFormat="1" applyFont="1" applyFill="1" applyBorder="1" applyAlignment="1" applyProtection="1">
      <alignment horizontal="left" vertical="center" wrapText="1"/>
      <protection/>
    </xf>
    <xf numFmtId="41" fontId="10" fillId="34" borderId="22" xfId="0" applyNumberFormat="1" applyFont="1" applyFill="1" applyBorder="1" applyAlignment="1" applyProtection="1">
      <alignment horizontal="left" vertical="center" wrapText="1"/>
      <protection/>
    </xf>
    <xf numFmtId="41" fontId="10" fillId="34" borderId="17" xfId="0" applyNumberFormat="1" applyFont="1" applyFill="1" applyBorder="1" applyAlignment="1" applyProtection="1">
      <alignment vertical="center" wrapText="1"/>
      <protection/>
    </xf>
    <xf numFmtId="41" fontId="10" fillId="34" borderId="18" xfId="0" applyNumberFormat="1" applyFont="1" applyFill="1" applyBorder="1" applyAlignment="1" applyProtection="1">
      <alignment vertical="center" wrapText="1"/>
      <protection/>
    </xf>
    <xf numFmtId="41" fontId="10" fillId="34" borderId="19" xfId="0" applyNumberFormat="1" applyFont="1" applyFill="1" applyBorder="1" applyAlignment="1" applyProtection="1">
      <alignment vertical="center" wrapText="1"/>
      <protection/>
    </xf>
    <xf numFmtId="14" fontId="10" fillId="34" borderId="23" xfId="0" applyNumberFormat="1" applyFont="1" applyFill="1" applyBorder="1" applyAlignment="1" applyProtection="1">
      <alignment horizontal="center" vertical="center" wrapText="1"/>
      <protection/>
    </xf>
    <xf numFmtId="14" fontId="10" fillId="34" borderId="16" xfId="0" applyNumberFormat="1" applyFont="1" applyFill="1" applyBorder="1" applyAlignment="1" applyProtection="1">
      <alignment horizontal="center" vertical="center" wrapText="1"/>
      <protection/>
    </xf>
    <xf numFmtId="41" fontId="10" fillId="34" borderId="23" xfId="0" applyNumberFormat="1" applyFont="1" applyFill="1" applyBorder="1" applyAlignment="1" applyProtection="1">
      <alignment horizontal="left" vertical="center" wrapText="1"/>
      <protection/>
    </xf>
    <xf numFmtId="170" fontId="12" fillId="34" borderId="12" xfId="0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2" fontId="10" fillId="0" borderId="1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170" fontId="12" fillId="34" borderId="12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justify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2</xdr:row>
      <xdr:rowOff>19050</xdr:rowOff>
    </xdr:to>
    <xdr:pic>
      <xdr:nvPicPr>
        <xdr:cNvPr id="1" name="Immagine 1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95250</xdr:rowOff>
    </xdr:from>
    <xdr:to>
      <xdr:col>12</xdr:col>
      <xdr:colOff>9525</xdr:colOff>
      <xdr:row>57</xdr:row>
      <xdr:rowOff>114300</xdr:rowOff>
    </xdr:to>
    <xdr:pic>
      <xdr:nvPicPr>
        <xdr:cNvPr id="2" name="Immagine 1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8050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2"/>
  <sheetViews>
    <sheetView showGridLines="0" tabSelected="1" zoomScalePageLayoutView="0" workbookViewId="0" topLeftCell="A1">
      <selection activeCell="A17" sqref="A17:AH17"/>
    </sheetView>
  </sheetViews>
  <sheetFormatPr defaultColWidth="9.140625" defaultRowHeight="12.75"/>
  <cols>
    <col min="1" max="1" width="4.28125" style="1" customWidth="1"/>
    <col min="2" max="3" width="2.7109375" style="1" customWidth="1"/>
    <col min="4" max="7" width="3.00390625" style="1" customWidth="1"/>
    <col min="8" max="34" width="2.7109375" style="1" customWidth="1"/>
    <col min="35" max="35" width="8.8515625" style="1" customWidth="1"/>
    <col min="36" max="36" width="150.8515625" style="83" bestFit="1" customWidth="1"/>
    <col min="37" max="16384" width="8.8515625" style="1" customWidth="1"/>
  </cols>
  <sheetData>
    <row r="1" ht="15" customHeight="1">
      <c r="AJ1" s="79" t="s">
        <v>47</v>
      </c>
    </row>
    <row r="2" spans="21:36" ht="15" customHeight="1"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79" t="s">
        <v>45</v>
      </c>
    </row>
    <row r="3" spans="12:36" ht="15" customHeight="1"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J3" s="79" t="s">
        <v>48</v>
      </c>
    </row>
    <row r="4" spans="12:36" ht="15" customHeight="1">
      <c r="L4" s="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 s="80" t="s">
        <v>49</v>
      </c>
    </row>
    <row r="5" spans="12:36" ht="15" customHeight="1">
      <c r="L5" s="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J5" s="81" t="s">
        <v>50</v>
      </c>
    </row>
    <row r="6" spans="12:36" ht="1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 s="9"/>
      <c r="Z6" s="9"/>
      <c r="AA6" s="9"/>
      <c r="AB6" s="40" t="s">
        <v>6</v>
      </c>
      <c r="AC6" s="41" t="s">
        <v>7</v>
      </c>
      <c r="AD6" s="42"/>
      <c r="AE6" s="42"/>
      <c r="AF6" s="42"/>
      <c r="AG6" s="42"/>
      <c r="AH6" s="42"/>
      <c r="AJ6" s="81" t="s">
        <v>51</v>
      </c>
    </row>
    <row r="7" spans="12:36" ht="15" customHeight="1">
      <c r="L7" s="9"/>
      <c r="M7" s="13"/>
      <c r="N7" s="13"/>
      <c r="O7" s="9"/>
      <c r="P7" s="13"/>
      <c r="Q7" s="13"/>
      <c r="R7" s="13"/>
      <c r="S7" s="13"/>
      <c r="T7" s="13"/>
      <c r="U7" s="13"/>
      <c r="V7" s="13"/>
      <c r="W7" s="13"/>
      <c r="AB7" s="36"/>
      <c r="AC7" s="43" t="s">
        <v>4</v>
      </c>
      <c r="AD7" s="36"/>
      <c r="AE7" s="36"/>
      <c r="AF7" s="36"/>
      <c r="AG7" s="36"/>
      <c r="AH7" s="36"/>
      <c r="AJ7" s="81" t="s">
        <v>52</v>
      </c>
    </row>
    <row r="8" spans="12:36" ht="15" customHeight="1"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B8" s="36"/>
      <c r="AC8" s="43" t="s">
        <v>11</v>
      </c>
      <c r="AD8" s="36"/>
      <c r="AE8" s="36"/>
      <c r="AF8" s="36"/>
      <c r="AG8" s="36"/>
      <c r="AH8" s="36"/>
      <c r="AJ8" s="81" t="s">
        <v>53</v>
      </c>
    </row>
    <row r="9" spans="12:36" ht="15.75" customHeight="1"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B9" s="36"/>
      <c r="AC9" s="43"/>
      <c r="AD9" s="36"/>
      <c r="AE9" s="36"/>
      <c r="AF9" s="36"/>
      <c r="AG9" s="36"/>
      <c r="AH9" s="36"/>
      <c r="AJ9" s="81" t="s">
        <v>54</v>
      </c>
    </row>
    <row r="10" spans="12:36" ht="15.75" customHeight="1"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B10" s="36"/>
      <c r="AC10" s="43"/>
      <c r="AD10" s="36"/>
      <c r="AE10" s="36"/>
      <c r="AF10" s="36"/>
      <c r="AG10" s="36"/>
      <c r="AH10" s="36"/>
      <c r="AJ10" s="81" t="s">
        <v>55</v>
      </c>
    </row>
    <row r="11" spans="12:36" ht="15.75" customHeight="1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B11" s="36"/>
      <c r="AC11" s="43"/>
      <c r="AD11" s="36"/>
      <c r="AE11" s="36"/>
      <c r="AF11" s="36"/>
      <c r="AG11" s="36"/>
      <c r="AH11" s="36"/>
      <c r="AJ11" s="81" t="s">
        <v>56</v>
      </c>
    </row>
    <row r="12" spans="1:36" ht="20.25" customHeight="1">
      <c r="A12" s="77" t="s">
        <v>30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J12" s="79" t="s">
        <v>57</v>
      </c>
    </row>
    <row r="13" spans="1:36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J13" s="79" t="s">
        <v>58</v>
      </c>
    </row>
    <row r="14" spans="1:36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J14" s="79" t="s">
        <v>59</v>
      </c>
    </row>
    <row r="15" spans="1:36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79" t="s">
        <v>60</v>
      </c>
    </row>
    <row r="16" spans="1:36" ht="15.75" customHeight="1">
      <c r="A16" s="14"/>
      <c r="B16" s="15"/>
      <c r="C16" s="15"/>
      <c r="D16" s="15"/>
      <c r="E16" s="16"/>
      <c r="F16" s="14"/>
      <c r="G16" s="16"/>
      <c r="H16" s="16"/>
      <c r="I16" s="17" t="s">
        <v>8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18" t="s">
        <v>9</v>
      </c>
      <c r="AB16" s="18"/>
      <c r="AC16" s="18"/>
      <c r="AD16" s="18"/>
      <c r="AE16" s="18"/>
      <c r="AF16" s="18"/>
      <c r="AG16" s="18"/>
      <c r="AH16" s="3"/>
      <c r="AJ16" s="79" t="s">
        <v>61</v>
      </c>
    </row>
    <row r="17" spans="1:36" s="7" customFormat="1" ht="15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J17" s="84" t="s">
        <v>62</v>
      </c>
    </row>
    <row r="18" spans="2:36" s="7" customFormat="1" ht="15.75" customHeight="1">
      <c r="B18" s="57"/>
      <c r="C18" s="57"/>
      <c r="D18" s="57"/>
      <c r="E18" s="57"/>
      <c r="F18" s="19" t="s">
        <v>26</v>
      </c>
      <c r="G18" s="100" t="s">
        <v>32</v>
      </c>
      <c r="H18" s="100"/>
      <c r="I18" s="100" t="s">
        <v>33</v>
      </c>
      <c r="J18" s="100"/>
      <c r="K18" s="100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J18" s="79" t="s">
        <v>63</v>
      </c>
    </row>
    <row r="19" spans="1:36" s="7" customFormat="1" ht="15.7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89" t="s">
        <v>3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J19" s="79" t="s">
        <v>64</v>
      </c>
    </row>
    <row r="20" spans="1:36" ht="15.75" customHeight="1">
      <c r="A20" s="88"/>
      <c r="B20" s="88"/>
      <c r="C20" s="88"/>
      <c r="D20" s="88"/>
      <c r="E20" s="88"/>
      <c r="F20" s="88"/>
      <c r="G20" s="91" t="s">
        <v>27</v>
      </c>
      <c r="H20" s="91"/>
      <c r="I20" s="91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J20" s="79" t="s">
        <v>65</v>
      </c>
    </row>
    <row r="21" spans="1:36" s="11" customFormat="1" ht="15.75" customHeight="1">
      <c r="A21" s="89" t="s">
        <v>0</v>
      </c>
      <c r="B21" s="89"/>
      <c r="C21" s="89"/>
      <c r="D21" s="89"/>
      <c r="E21" s="89"/>
      <c r="F21" s="89"/>
      <c r="J21" s="90" t="s">
        <v>12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J21" s="85" t="s">
        <v>66</v>
      </c>
    </row>
    <row r="22" spans="1:36" ht="15.75" customHeight="1">
      <c r="A22" s="22" t="s">
        <v>28</v>
      </c>
      <c r="B22" s="18"/>
      <c r="C22" s="18"/>
      <c r="D22" s="18"/>
      <c r="E22" s="18"/>
      <c r="F22" s="22"/>
      <c r="G22" s="15"/>
      <c r="H22" s="15"/>
      <c r="I22" s="58"/>
      <c r="J22" s="58"/>
      <c r="K22" s="58"/>
      <c r="L22" s="58"/>
      <c r="M22" s="58"/>
      <c r="O22" s="39"/>
      <c r="P22" s="39"/>
      <c r="Q22" s="39"/>
      <c r="R22" s="39"/>
      <c r="S22" s="39"/>
      <c r="U22" s="39"/>
      <c r="W22" s="39"/>
      <c r="Y22" s="39"/>
      <c r="Z22" s="39"/>
      <c r="AA22" s="39"/>
      <c r="AB22" s="39"/>
      <c r="AC22" s="39"/>
      <c r="AD22" s="39"/>
      <c r="AE22" s="39"/>
      <c r="AF22" s="58"/>
      <c r="AG22" s="58"/>
      <c r="AH22" s="58"/>
      <c r="AJ22" s="79" t="s">
        <v>67</v>
      </c>
    </row>
    <row r="23" spans="1:36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J23" s="79" t="s">
        <v>68</v>
      </c>
    </row>
    <row r="24" spans="1:36" ht="15.75" customHeight="1">
      <c r="A24" s="92" t="s">
        <v>5</v>
      </c>
      <c r="B24" s="92"/>
      <c r="C24" s="92"/>
      <c r="D24" s="92"/>
      <c r="E24" s="92"/>
      <c r="F24" s="92"/>
      <c r="G24" s="92"/>
      <c r="H24" s="92" t="s">
        <v>10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J24" s="79" t="s">
        <v>69</v>
      </c>
    </row>
    <row r="25" spans="1:36" ht="15.75" customHeight="1">
      <c r="A25" s="93" t="s">
        <v>25</v>
      </c>
      <c r="B25" s="94"/>
      <c r="C25" s="94"/>
      <c r="D25" s="94"/>
      <c r="E25" s="94"/>
      <c r="F25" s="94"/>
      <c r="G25" s="94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J25" s="79" t="s">
        <v>70</v>
      </c>
    </row>
    <row r="26" spans="1:36" ht="15.75" customHeight="1">
      <c r="A26" s="108" t="s">
        <v>25</v>
      </c>
      <c r="B26" s="109"/>
      <c r="C26" s="109"/>
      <c r="D26" s="109"/>
      <c r="E26" s="109"/>
      <c r="F26" s="109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J26" s="79" t="s">
        <v>71</v>
      </c>
    </row>
    <row r="27" spans="1:36" ht="15.75" customHeight="1">
      <c r="A27" s="108" t="s">
        <v>25</v>
      </c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J27" s="79" t="s">
        <v>72</v>
      </c>
    </row>
    <row r="28" spans="1:36" ht="15.75" customHeight="1">
      <c r="A28" s="108" t="s">
        <v>25</v>
      </c>
      <c r="B28" s="109"/>
      <c r="C28" s="109"/>
      <c r="D28" s="109"/>
      <c r="E28" s="109"/>
      <c r="F28" s="109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J28" s="79" t="s">
        <v>73</v>
      </c>
    </row>
    <row r="29" spans="1:36" ht="15.75" customHeight="1">
      <c r="A29" s="108" t="s">
        <v>25</v>
      </c>
      <c r="B29" s="109"/>
      <c r="C29" s="109"/>
      <c r="D29" s="109"/>
      <c r="E29" s="109"/>
      <c r="F29" s="109"/>
      <c r="G29" s="10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J29" s="79" t="s">
        <v>74</v>
      </c>
    </row>
    <row r="30" spans="1:36" ht="15.75" customHeight="1">
      <c r="A30" s="111" t="s">
        <v>25</v>
      </c>
      <c r="B30" s="112"/>
      <c r="C30" s="112"/>
      <c r="D30" s="112"/>
      <c r="E30" s="112"/>
      <c r="F30" s="112"/>
      <c r="G30" s="113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J30" s="79" t="s">
        <v>75</v>
      </c>
    </row>
    <row r="31" spans="1:36" ht="15.75" customHeight="1">
      <c r="A31" s="115" t="s">
        <v>25</v>
      </c>
      <c r="B31" s="112"/>
      <c r="C31" s="112"/>
      <c r="D31" s="112"/>
      <c r="E31" s="112"/>
      <c r="F31" s="112"/>
      <c r="G31" s="113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J31" s="79" t="s">
        <v>76</v>
      </c>
    </row>
    <row r="32" spans="1:36" ht="15.75" customHeight="1">
      <c r="A32" s="115" t="s">
        <v>25</v>
      </c>
      <c r="B32" s="112"/>
      <c r="C32" s="112"/>
      <c r="D32" s="112"/>
      <c r="E32" s="112"/>
      <c r="F32" s="112"/>
      <c r="G32" s="113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J32" s="79" t="s">
        <v>77</v>
      </c>
    </row>
    <row r="33" spans="1:36" ht="15.75" customHeight="1">
      <c r="A33" s="108" t="s">
        <v>25</v>
      </c>
      <c r="B33" s="109"/>
      <c r="C33" s="109"/>
      <c r="D33" s="109"/>
      <c r="E33" s="109"/>
      <c r="F33" s="109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J33" s="79" t="s">
        <v>78</v>
      </c>
    </row>
    <row r="34" spans="1:36" ht="15.75" customHeight="1">
      <c r="A34" s="116" t="s">
        <v>25</v>
      </c>
      <c r="B34" s="117"/>
      <c r="C34" s="117"/>
      <c r="D34" s="117"/>
      <c r="E34" s="117"/>
      <c r="F34" s="117"/>
      <c r="G34" s="11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J34" s="79" t="s">
        <v>79</v>
      </c>
    </row>
    <row r="35" spans="1:36" s="9" customFormat="1" ht="15.75" customHeight="1">
      <c r="A35" s="63" t="s">
        <v>35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J35" s="79" t="s">
        <v>80</v>
      </c>
    </row>
    <row r="36" spans="1:36" s="9" customFormat="1" ht="15.7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J36" s="79" t="s">
        <v>81</v>
      </c>
    </row>
    <row r="37" spans="1:36" s="5" customFormat="1" ht="15.75" customHeight="1">
      <c r="A37" s="66" t="s">
        <v>2</v>
      </c>
      <c r="B37" s="24"/>
      <c r="C37" s="24"/>
      <c r="D37" s="24"/>
      <c r="E37" s="24"/>
      <c r="F37" s="24"/>
      <c r="G37" s="24"/>
      <c r="H37" s="24"/>
      <c r="I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J37" s="79" t="s">
        <v>82</v>
      </c>
    </row>
    <row r="38" spans="7:40" s="5" customFormat="1" ht="15.75" customHeight="1">
      <c r="G38" s="24"/>
      <c r="H38" s="24"/>
      <c r="I38" s="24"/>
      <c r="J38" s="24"/>
      <c r="K38" s="24"/>
      <c r="L38" s="24"/>
      <c r="M38" s="24"/>
      <c r="N38" s="24"/>
      <c r="O38" s="24"/>
      <c r="P38" s="27" t="s">
        <v>21</v>
      </c>
      <c r="Q38" s="87">
        <v>0</v>
      </c>
      <c r="R38" s="87"/>
      <c r="S38" s="87"/>
      <c r="T38" s="87"/>
      <c r="U38" s="60"/>
      <c r="V38" s="24"/>
      <c r="W38" s="24"/>
      <c r="X38" s="24"/>
      <c r="Y38" s="24"/>
      <c r="Z38" s="24"/>
      <c r="AA38" s="24"/>
      <c r="AB38" s="24"/>
      <c r="AH38" s="25"/>
      <c r="AI38" s="25"/>
      <c r="AJ38" s="79" t="s">
        <v>83</v>
      </c>
      <c r="AK38" s="25"/>
      <c r="AL38" s="25"/>
      <c r="AM38" s="25"/>
      <c r="AN38" s="25"/>
    </row>
    <row r="39" spans="7:40" s="5" customFormat="1" ht="15.75" customHeight="1">
      <c r="G39" s="24"/>
      <c r="H39" s="24"/>
      <c r="I39" s="24"/>
      <c r="J39" s="24"/>
      <c r="K39" s="24"/>
      <c r="L39" s="24"/>
      <c r="M39" s="24"/>
      <c r="N39" s="24"/>
      <c r="O39" s="24"/>
      <c r="P39" s="27"/>
      <c r="Q39" s="61"/>
      <c r="R39" s="61"/>
      <c r="S39" s="61"/>
      <c r="T39" s="61"/>
      <c r="U39" s="60"/>
      <c r="V39" s="24"/>
      <c r="W39" s="24"/>
      <c r="X39" s="24"/>
      <c r="Y39" s="24"/>
      <c r="Z39" s="24"/>
      <c r="AA39" s="24"/>
      <c r="AB39" s="24"/>
      <c r="AC39" s="27"/>
      <c r="AD39" s="60"/>
      <c r="AE39" s="60"/>
      <c r="AF39" s="60"/>
      <c r="AG39" s="60"/>
      <c r="AH39" s="25"/>
      <c r="AI39" s="25"/>
      <c r="AJ39" s="79" t="s">
        <v>37</v>
      </c>
      <c r="AK39" s="25"/>
      <c r="AL39" s="25"/>
      <c r="AM39" s="25"/>
      <c r="AN39" s="25"/>
    </row>
    <row r="40" spans="7:40" s="5" customFormat="1" ht="15.75" customHeight="1">
      <c r="G40" s="24"/>
      <c r="H40" s="24"/>
      <c r="I40" s="24"/>
      <c r="J40" s="24"/>
      <c r="K40" s="24"/>
      <c r="L40" s="24"/>
      <c r="M40" s="24"/>
      <c r="N40" s="24"/>
      <c r="O40" s="24"/>
      <c r="P40" s="27" t="s">
        <v>22</v>
      </c>
      <c r="Q40" s="87">
        <v>0</v>
      </c>
      <c r="R40" s="87"/>
      <c r="S40" s="87"/>
      <c r="T40" s="87"/>
      <c r="U40" s="60"/>
      <c r="V40" s="24"/>
      <c r="W40" s="24"/>
      <c r="X40" s="24"/>
      <c r="Y40" s="24"/>
      <c r="Z40" s="24"/>
      <c r="AA40" s="24"/>
      <c r="AB40" s="24"/>
      <c r="AC40" s="27"/>
      <c r="AD40" s="60"/>
      <c r="AE40" s="60"/>
      <c r="AF40" s="60"/>
      <c r="AG40" s="60"/>
      <c r="AH40" s="25"/>
      <c r="AI40" s="25"/>
      <c r="AJ40" s="79" t="s">
        <v>84</v>
      </c>
      <c r="AK40" s="25"/>
      <c r="AL40" s="25"/>
      <c r="AM40" s="25"/>
      <c r="AN40" s="25"/>
    </row>
    <row r="41" spans="7:40" s="5" customFormat="1" ht="15.75" customHeight="1"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7"/>
      <c r="R41" s="27"/>
      <c r="S41" s="27"/>
      <c r="T41" s="27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79" t="s">
        <v>38</v>
      </c>
      <c r="AK41" s="25"/>
      <c r="AL41" s="25"/>
      <c r="AM41" s="25"/>
      <c r="AN41" s="25"/>
    </row>
    <row r="42" spans="7:40" s="6" customFormat="1" ht="15.75" customHeight="1">
      <c r="G42" s="26"/>
      <c r="H42" s="27"/>
      <c r="I42" s="62"/>
      <c r="J42" s="62"/>
      <c r="K42" s="62"/>
      <c r="L42" s="62"/>
      <c r="M42" s="26"/>
      <c r="N42" s="28"/>
      <c r="O42" s="28"/>
      <c r="P42" s="27" t="s">
        <v>23</v>
      </c>
      <c r="Q42" s="87">
        <v>0</v>
      </c>
      <c r="R42" s="87"/>
      <c r="S42" s="87"/>
      <c r="T42" s="87"/>
      <c r="U42" s="60"/>
      <c r="V42" s="26"/>
      <c r="W42" s="26"/>
      <c r="X42" s="27"/>
      <c r="Y42" s="114"/>
      <c r="Z42" s="114"/>
      <c r="AA42" s="114"/>
      <c r="AB42" s="114"/>
      <c r="AC42" s="23"/>
      <c r="AD42" s="78"/>
      <c r="AE42" s="78"/>
      <c r="AF42" s="78"/>
      <c r="AG42" s="78"/>
      <c r="AH42" s="78"/>
      <c r="AI42" s="78"/>
      <c r="AJ42" s="79" t="s">
        <v>85</v>
      </c>
      <c r="AK42" s="78"/>
      <c r="AL42" s="78"/>
      <c r="AM42" s="78"/>
      <c r="AN42" s="78"/>
    </row>
    <row r="43" spans="7:40" s="6" customFormat="1" ht="15.75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7"/>
      <c r="R43" s="46"/>
      <c r="S43" s="46"/>
      <c r="T43" s="46"/>
      <c r="U43" s="26"/>
      <c r="V43" s="28"/>
      <c r="W43" s="28"/>
      <c r="X43" s="28"/>
      <c r="Y43" s="28"/>
      <c r="Z43" s="28"/>
      <c r="AA43" s="28"/>
      <c r="AB43" s="28"/>
      <c r="AC43" s="28"/>
      <c r="AD43" s="8"/>
      <c r="AE43" s="8"/>
      <c r="AF43" s="8"/>
      <c r="AG43" s="8"/>
      <c r="AH43" s="8"/>
      <c r="AI43" s="8"/>
      <c r="AJ43" s="79" t="s">
        <v>86</v>
      </c>
      <c r="AK43" s="8"/>
      <c r="AL43" s="8"/>
      <c r="AM43" s="8"/>
      <c r="AN43" s="8"/>
    </row>
    <row r="44" spans="7:37" s="6" customFormat="1" ht="15.75" customHeight="1">
      <c r="G44" s="15"/>
      <c r="H44" s="15"/>
      <c r="I44" s="15"/>
      <c r="J44" s="15"/>
      <c r="K44" s="15"/>
      <c r="L44" s="15"/>
      <c r="M44" s="15"/>
      <c r="N44" s="15"/>
      <c r="O44" s="15"/>
      <c r="P44" s="44" t="s">
        <v>34</v>
      </c>
      <c r="Q44" s="139">
        <f>Q38+Q40+Q42</f>
        <v>0</v>
      </c>
      <c r="R44" s="139"/>
      <c r="S44" s="139"/>
      <c r="T44" s="139"/>
      <c r="U44" s="51" t="s">
        <v>15</v>
      </c>
      <c r="V44" s="28"/>
      <c r="W44" s="28"/>
      <c r="X44" s="28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79" t="s">
        <v>87</v>
      </c>
      <c r="AK44" s="26"/>
    </row>
    <row r="45" spans="1:36" s="6" customFormat="1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J45" s="79" t="s">
        <v>88</v>
      </c>
    </row>
    <row r="46" spans="1:36" s="2" customFormat="1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  <c r="AJ46" s="79" t="s">
        <v>89</v>
      </c>
    </row>
    <row r="47" spans="1:36" s="2" customFormat="1" ht="15.75" customHeight="1">
      <c r="A47" s="32" t="s">
        <v>5</v>
      </c>
      <c r="B47" s="15"/>
      <c r="C47" s="101" t="s">
        <v>25</v>
      </c>
      <c r="D47" s="101"/>
      <c r="E47" s="101"/>
      <c r="F47" s="101"/>
      <c r="G47" s="101"/>
      <c r="H47" s="101"/>
      <c r="I47" s="101"/>
      <c r="J47" s="101"/>
      <c r="K47" s="101"/>
      <c r="L47" s="15"/>
      <c r="M47" s="15"/>
      <c r="N47" s="15"/>
      <c r="O47" s="15"/>
      <c r="P47" s="15"/>
      <c r="Q47" s="15"/>
      <c r="R47" s="15"/>
      <c r="S47" s="15"/>
      <c r="T47" s="15"/>
      <c r="U47" s="33"/>
      <c r="V47" s="33"/>
      <c r="W47" s="33"/>
      <c r="X47" s="3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J47" s="79" t="s">
        <v>90</v>
      </c>
    </row>
    <row r="48" spans="1:36" s="4" customFormat="1" ht="15.75" customHeight="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21"/>
      <c r="O48" s="21"/>
      <c r="P48" s="21"/>
      <c r="Q48" s="21"/>
      <c r="R48" s="21"/>
      <c r="S48" s="21"/>
      <c r="T48" s="21"/>
      <c r="U48" s="21"/>
      <c r="V48" s="103" t="s">
        <v>1</v>
      </c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34"/>
      <c r="AJ48" s="79" t="s">
        <v>91</v>
      </c>
    </row>
    <row r="49" spans="1:36" s="2" customFormat="1" ht="15.75" customHeight="1">
      <c r="A49" s="36"/>
      <c r="B49" s="3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5"/>
      <c r="X49" s="36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J49" s="79" t="s">
        <v>92</v>
      </c>
    </row>
    <row r="50" spans="1:36" s="12" customFormat="1" ht="15.75" customHeight="1">
      <c r="A50" s="36"/>
      <c r="B50" s="37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05">
        <f>J16</f>
        <v>0</v>
      </c>
      <c r="X50" s="105"/>
      <c r="Y50" s="105"/>
      <c r="Z50" s="105"/>
      <c r="AA50" s="105"/>
      <c r="AB50" s="105"/>
      <c r="AC50" s="105"/>
      <c r="AD50" s="105"/>
      <c r="AE50" s="105"/>
      <c r="AF50" s="105"/>
      <c r="AG50" s="37"/>
      <c r="AH50" s="37"/>
      <c r="AJ50" s="79" t="s">
        <v>93</v>
      </c>
    </row>
    <row r="51" spans="1:36" s="12" customFormat="1" ht="15.7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37"/>
      <c r="AH51" s="37"/>
      <c r="AJ51" s="79" t="s">
        <v>39</v>
      </c>
    </row>
    <row r="52" spans="1:36" s="12" customFormat="1" ht="15.75" customHeight="1">
      <c r="A52" s="15" t="s">
        <v>36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37"/>
      <c r="AH52" s="37"/>
      <c r="AJ52" s="79" t="s">
        <v>94</v>
      </c>
    </row>
    <row r="53" spans="1:36" s="12" customFormat="1" ht="15.7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37"/>
      <c r="AH53" s="37"/>
      <c r="AJ53" s="79" t="s">
        <v>95</v>
      </c>
    </row>
    <row r="54" spans="1:36" s="12" customFormat="1" ht="15.7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37"/>
      <c r="AH54" s="37"/>
      <c r="AJ54" s="79" t="s">
        <v>96</v>
      </c>
    </row>
    <row r="55" spans="1:36" s="12" customFormat="1" ht="1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37"/>
      <c r="AH55" s="37"/>
      <c r="AJ55" s="79" t="s">
        <v>97</v>
      </c>
    </row>
    <row r="56" spans="21:36" ht="15" customHeight="1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J56" s="79" t="s">
        <v>98</v>
      </c>
    </row>
    <row r="57" spans="12:36" ht="15" customHeight="1"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J57" s="79" t="s">
        <v>99</v>
      </c>
    </row>
    <row r="58" spans="12:36" ht="15" customHeight="1">
      <c r="L58" s="9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J58" s="79" t="s">
        <v>100</v>
      </c>
    </row>
    <row r="59" spans="12:36" ht="15" customHeight="1">
      <c r="L59" s="9"/>
      <c r="M59" s="13"/>
      <c r="N59" s="13"/>
      <c r="O59" s="13"/>
      <c r="P59" s="13"/>
      <c r="Q59" s="13"/>
      <c r="R59" s="13"/>
      <c r="S59" s="13"/>
      <c r="T59" s="13"/>
      <c r="U59" s="13"/>
      <c r="V59" s="13"/>
      <c r="AH59" s="9"/>
      <c r="AJ59" s="79" t="s">
        <v>101</v>
      </c>
    </row>
    <row r="60" spans="12:36" s="15" customFormat="1" ht="15" customHeight="1">
      <c r="L60" s="31"/>
      <c r="M60" s="47"/>
      <c r="N60" s="47"/>
      <c r="O60" s="47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9"/>
      <c r="AJ60" s="86" t="s">
        <v>102</v>
      </c>
    </row>
    <row r="61" spans="12:36" s="15" customFormat="1" ht="15" customHeight="1">
      <c r="L61" s="31"/>
      <c r="M61" s="47"/>
      <c r="N61" s="47"/>
      <c r="O61" s="47"/>
      <c r="X61" s="31"/>
      <c r="Y61" s="44" t="s">
        <v>5</v>
      </c>
      <c r="Z61" s="106" t="str">
        <f>C47</f>
        <v>-</v>
      </c>
      <c r="AA61" s="106"/>
      <c r="AB61" s="106"/>
      <c r="AC61" s="106"/>
      <c r="AD61" s="106"/>
      <c r="AE61" s="106"/>
      <c r="AF61" s="106"/>
      <c r="AG61" s="106"/>
      <c r="AH61" s="106"/>
      <c r="AJ61" s="79" t="s">
        <v>103</v>
      </c>
    </row>
    <row r="62" spans="12:36" s="15" customFormat="1" ht="15" customHeight="1">
      <c r="L62" s="31"/>
      <c r="M62" s="47"/>
      <c r="N62" s="47"/>
      <c r="O62" s="47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49"/>
      <c r="AJ62" s="79" t="s">
        <v>104</v>
      </c>
    </row>
    <row r="63" spans="10:36" s="15" customFormat="1" ht="15" customHeight="1">
      <c r="J63" s="20"/>
      <c r="K63" s="20"/>
      <c r="L63" s="31"/>
      <c r="M63" s="47"/>
      <c r="N63" s="47"/>
      <c r="O63" s="47"/>
      <c r="P63" s="20"/>
      <c r="Q63" s="20"/>
      <c r="R63" s="20"/>
      <c r="S63" s="20"/>
      <c r="T63" s="20"/>
      <c r="U63" s="20"/>
      <c r="V63" s="20"/>
      <c r="W63" s="2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49"/>
      <c r="AJ63" s="79" t="s">
        <v>105</v>
      </c>
    </row>
    <row r="64" spans="1:36" s="15" customFormat="1" ht="15" customHeight="1">
      <c r="A64" s="67"/>
      <c r="B64" s="67"/>
      <c r="C64" s="67" t="s">
        <v>29</v>
      </c>
      <c r="D64" s="107" t="str">
        <f>I18</f>
        <v>prof.</v>
      </c>
      <c r="E64" s="107"/>
      <c r="F64" s="107"/>
      <c r="G64" s="68">
        <f>L18</f>
        <v>0</v>
      </c>
      <c r="H64" s="69"/>
      <c r="I64" s="69"/>
      <c r="J64" s="69"/>
      <c r="K64" s="70"/>
      <c r="L64" s="70"/>
      <c r="M64" s="70"/>
      <c r="N64" s="70"/>
      <c r="O64" s="71"/>
      <c r="P64" s="70"/>
      <c r="Q64" s="70"/>
      <c r="R64" s="70"/>
      <c r="S64" s="70"/>
      <c r="T64" s="70"/>
      <c r="U64" s="72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J64" s="79" t="s">
        <v>106</v>
      </c>
    </row>
    <row r="65" spans="1:36" s="15" customFormat="1" ht="15">
      <c r="A65" s="20"/>
      <c r="B65" s="31"/>
      <c r="C65" s="47"/>
      <c r="D65" s="48"/>
      <c r="E65" s="47"/>
      <c r="F65" s="47"/>
      <c r="G65" s="74">
        <f>J20</f>
        <v>0</v>
      </c>
      <c r="H65" s="75"/>
      <c r="I65" s="75"/>
      <c r="J65" s="7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J65" s="79" t="s">
        <v>107</v>
      </c>
    </row>
    <row r="66" spans="1:36" s="15" customFormat="1" ht="15">
      <c r="A66" s="20"/>
      <c r="B66" s="20"/>
      <c r="C66" s="20"/>
      <c r="D66" s="20"/>
      <c r="E66" s="20"/>
      <c r="F66" s="20"/>
      <c r="J66" s="20"/>
      <c r="K66" s="20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J66" s="79" t="s">
        <v>108</v>
      </c>
    </row>
    <row r="67" spans="1:36" s="15" customFormat="1" ht="15">
      <c r="A67" s="20"/>
      <c r="B67" s="20"/>
      <c r="C67" s="20"/>
      <c r="D67" s="20"/>
      <c r="E67" s="20"/>
      <c r="F67" s="20"/>
      <c r="J67" s="20"/>
      <c r="K67" s="20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J67" s="79" t="s">
        <v>109</v>
      </c>
    </row>
    <row r="68" spans="12:36" ht="15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AB68" s="36"/>
      <c r="AC68" s="43"/>
      <c r="AD68" s="36"/>
      <c r="AE68" s="36"/>
      <c r="AF68" s="36"/>
      <c r="AG68" s="36"/>
      <c r="AH68" s="36"/>
      <c r="AJ68" s="79" t="s">
        <v>110</v>
      </c>
    </row>
    <row r="69" spans="1:36" ht="20.25" customHeight="1">
      <c r="A69" s="77" t="s">
        <v>31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J69" s="83" t="s">
        <v>111</v>
      </c>
    </row>
    <row r="70" spans="1:36" ht="2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J70" s="83" t="s">
        <v>112</v>
      </c>
    </row>
    <row r="71" spans="1:36" ht="15.75" customHeight="1">
      <c r="A71" s="138" t="s">
        <v>18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J71" s="83" t="s">
        <v>113</v>
      </c>
    </row>
    <row r="72" spans="1:36" ht="1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J72" s="83" t="s">
        <v>114</v>
      </c>
    </row>
    <row r="73" spans="1:3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J73" s="83" t="s">
        <v>115</v>
      </c>
    </row>
    <row r="74" spans="1:36" ht="15">
      <c r="A74" s="92" t="s">
        <v>5</v>
      </c>
      <c r="B74" s="92"/>
      <c r="C74" s="92"/>
      <c r="D74" s="92"/>
      <c r="E74" s="92"/>
      <c r="F74" s="92"/>
      <c r="G74" s="92"/>
      <c r="H74" s="92" t="s">
        <v>10</v>
      </c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J74" s="83" t="s">
        <v>116</v>
      </c>
    </row>
    <row r="75" spans="1:36" ht="15">
      <c r="A75" s="128" t="str">
        <f aca="true" t="shared" si="0" ref="A75:A84">A25</f>
        <v>-</v>
      </c>
      <c r="B75" s="128"/>
      <c r="C75" s="128"/>
      <c r="D75" s="128"/>
      <c r="E75" s="128"/>
      <c r="F75" s="128"/>
      <c r="G75" s="128"/>
      <c r="H75" s="124">
        <f>H25</f>
        <v>0</v>
      </c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J75" s="83" t="s">
        <v>40</v>
      </c>
    </row>
    <row r="76" spans="1:36" ht="15">
      <c r="A76" s="120" t="str">
        <f t="shared" si="0"/>
        <v>-</v>
      </c>
      <c r="B76" s="120"/>
      <c r="C76" s="120"/>
      <c r="D76" s="120"/>
      <c r="E76" s="120"/>
      <c r="F76" s="120"/>
      <c r="G76" s="120"/>
      <c r="H76" s="121">
        <f aca="true" t="shared" si="1" ref="H76:H84">H26</f>
        <v>0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3"/>
      <c r="AJ76" s="83" t="s">
        <v>117</v>
      </c>
    </row>
    <row r="77" spans="1:36" ht="15">
      <c r="A77" s="120" t="str">
        <f t="shared" si="0"/>
        <v>-</v>
      </c>
      <c r="B77" s="120"/>
      <c r="C77" s="120"/>
      <c r="D77" s="120"/>
      <c r="E77" s="120"/>
      <c r="F77" s="120"/>
      <c r="G77" s="120"/>
      <c r="H77" s="121">
        <f t="shared" si="1"/>
        <v>0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3"/>
      <c r="AJ77" s="83" t="s">
        <v>118</v>
      </c>
    </row>
    <row r="78" spans="1:36" ht="15">
      <c r="A78" s="120" t="str">
        <f t="shared" si="0"/>
        <v>-</v>
      </c>
      <c r="B78" s="120"/>
      <c r="C78" s="120"/>
      <c r="D78" s="120"/>
      <c r="E78" s="120"/>
      <c r="F78" s="120"/>
      <c r="G78" s="120"/>
      <c r="H78" s="121">
        <f t="shared" si="1"/>
        <v>0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3"/>
      <c r="AJ78" s="83" t="s">
        <v>119</v>
      </c>
    </row>
    <row r="79" spans="1:36" ht="15">
      <c r="A79" s="120" t="str">
        <f t="shared" si="0"/>
        <v>-</v>
      </c>
      <c r="B79" s="120"/>
      <c r="C79" s="120"/>
      <c r="D79" s="120"/>
      <c r="E79" s="120"/>
      <c r="F79" s="120"/>
      <c r="G79" s="120"/>
      <c r="H79" s="121">
        <f t="shared" si="1"/>
        <v>0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3"/>
      <c r="AJ79" s="83" t="s">
        <v>120</v>
      </c>
    </row>
    <row r="80" spans="1:36" ht="15">
      <c r="A80" s="120" t="str">
        <f t="shared" si="0"/>
        <v>-</v>
      </c>
      <c r="B80" s="120"/>
      <c r="C80" s="120"/>
      <c r="D80" s="120"/>
      <c r="E80" s="120"/>
      <c r="F80" s="120"/>
      <c r="G80" s="120"/>
      <c r="H80" s="121">
        <f t="shared" si="1"/>
        <v>0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3"/>
      <c r="AJ80" s="83" t="s">
        <v>121</v>
      </c>
    </row>
    <row r="81" spans="1:36" ht="15">
      <c r="A81" s="120" t="str">
        <f t="shared" si="0"/>
        <v>-</v>
      </c>
      <c r="B81" s="120"/>
      <c r="C81" s="120"/>
      <c r="D81" s="120"/>
      <c r="E81" s="120"/>
      <c r="F81" s="120"/>
      <c r="G81" s="120"/>
      <c r="H81" s="121">
        <f t="shared" si="1"/>
        <v>0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3"/>
      <c r="AJ81" s="83" t="s">
        <v>122</v>
      </c>
    </row>
    <row r="82" spans="1:36" ht="15">
      <c r="A82" s="120" t="str">
        <f t="shared" si="0"/>
        <v>-</v>
      </c>
      <c r="B82" s="120"/>
      <c r="C82" s="120"/>
      <c r="D82" s="120"/>
      <c r="E82" s="120"/>
      <c r="F82" s="120"/>
      <c r="G82" s="120"/>
      <c r="H82" s="121">
        <f t="shared" si="1"/>
        <v>0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3"/>
      <c r="AJ82" s="83" t="s">
        <v>123</v>
      </c>
    </row>
    <row r="83" spans="1:36" ht="15">
      <c r="A83" s="120" t="str">
        <f t="shared" si="0"/>
        <v>-</v>
      </c>
      <c r="B83" s="120"/>
      <c r="C83" s="120"/>
      <c r="D83" s="120"/>
      <c r="E83" s="120"/>
      <c r="F83" s="120"/>
      <c r="G83" s="120"/>
      <c r="H83" s="121">
        <f t="shared" si="1"/>
        <v>0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3"/>
      <c r="AJ83" s="83" t="s">
        <v>124</v>
      </c>
    </row>
    <row r="84" spans="1:36" ht="15">
      <c r="A84" s="127" t="str">
        <f t="shared" si="0"/>
        <v>-</v>
      </c>
      <c r="B84" s="127"/>
      <c r="C84" s="127"/>
      <c r="D84" s="127"/>
      <c r="E84" s="127"/>
      <c r="F84" s="127"/>
      <c r="G84" s="127"/>
      <c r="H84" s="129">
        <f t="shared" si="1"/>
        <v>0</v>
      </c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J84" s="83" t="s">
        <v>125</v>
      </c>
    </row>
    <row r="85" spans="1:36" ht="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J85" s="83" t="s">
        <v>126</v>
      </c>
    </row>
    <row r="86" spans="1:36" ht="15">
      <c r="A86" s="28" t="s">
        <v>13</v>
      </c>
      <c r="B86" s="24"/>
      <c r="C86" s="24"/>
      <c r="D86" s="24"/>
      <c r="E86" s="24"/>
      <c r="F86" s="24"/>
      <c r="G86" s="24"/>
      <c r="H86" s="24"/>
      <c r="I86" s="24"/>
      <c r="J86" s="45"/>
      <c r="K86" s="24"/>
      <c r="L86" s="24"/>
      <c r="M86" s="24"/>
      <c r="N86" s="24"/>
      <c r="O86" s="24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5"/>
      <c r="AJ86" s="83" t="s">
        <v>127</v>
      </c>
    </row>
    <row r="87" spans="1:36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5"/>
      <c r="AJ87" s="83" t="s">
        <v>128</v>
      </c>
    </row>
    <row r="88" spans="1:36" ht="15">
      <c r="A88" s="24"/>
      <c r="B88" s="24"/>
      <c r="C88" s="24"/>
      <c r="D88" s="24"/>
      <c r="E88" s="24"/>
      <c r="F88" s="24"/>
      <c r="G88" s="24"/>
      <c r="H88" s="24"/>
      <c r="I88" s="24"/>
      <c r="O88" s="60"/>
      <c r="P88" s="24"/>
      <c r="Q88" s="24"/>
      <c r="R88" s="27"/>
      <c r="S88" s="62"/>
      <c r="T88" s="62"/>
      <c r="U88" s="62"/>
      <c r="V88" s="62"/>
      <c r="W88" s="25"/>
      <c r="X88" s="25"/>
      <c r="Y88" s="25"/>
      <c r="Z88" s="25"/>
      <c r="AA88" s="25"/>
      <c r="AB88" s="27" t="s">
        <v>21</v>
      </c>
      <c r="AC88" s="130">
        <f>Q38</f>
        <v>0</v>
      </c>
      <c r="AD88" s="130"/>
      <c r="AE88" s="130"/>
      <c r="AF88" s="130"/>
      <c r="AG88" s="25"/>
      <c r="AH88" s="25"/>
      <c r="AJ88" s="83" t="s">
        <v>41</v>
      </c>
    </row>
    <row r="89" spans="1:36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55"/>
      <c r="AD89" s="55"/>
      <c r="AE89" s="55"/>
      <c r="AF89" s="55"/>
      <c r="AG89" s="25"/>
      <c r="AH89" s="25"/>
      <c r="AJ89" s="83" t="s">
        <v>42</v>
      </c>
    </row>
    <row r="90" spans="1:36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7" t="s">
        <v>24</v>
      </c>
      <c r="AC90" s="130">
        <f>Q40+Q42</f>
        <v>0</v>
      </c>
      <c r="AD90" s="130"/>
      <c r="AE90" s="130"/>
      <c r="AF90" s="130"/>
      <c r="AG90" s="25"/>
      <c r="AH90" s="25"/>
      <c r="AJ90" s="83" t="s">
        <v>129</v>
      </c>
    </row>
    <row r="91" spans="1:36" ht="15">
      <c r="A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C91" s="55"/>
      <c r="AD91" s="55"/>
      <c r="AE91" s="55"/>
      <c r="AF91" s="55"/>
      <c r="AG91" s="25"/>
      <c r="AH91" s="25"/>
      <c r="AJ91" s="83" t="s">
        <v>130</v>
      </c>
    </row>
    <row r="92" spans="1:36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6"/>
      <c r="M92" s="26"/>
      <c r="N92" s="26"/>
      <c r="O92" s="28"/>
      <c r="P92" s="28"/>
      <c r="Q92" s="28"/>
      <c r="R92" s="28"/>
      <c r="S92" s="28"/>
      <c r="T92" s="28"/>
      <c r="U92" s="28"/>
      <c r="V92" s="28"/>
      <c r="W92" s="8"/>
      <c r="X92" s="8"/>
      <c r="Y92" s="8"/>
      <c r="Z92" s="8"/>
      <c r="AA92" s="8"/>
      <c r="AB92" s="44" t="s">
        <v>16</v>
      </c>
      <c r="AC92" s="139">
        <f>AC88+AC90</f>
        <v>0</v>
      </c>
      <c r="AD92" s="139"/>
      <c r="AE92" s="139"/>
      <c r="AF92" s="139"/>
      <c r="AG92" s="8"/>
      <c r="AH92" s="6"/>
      <c r="AJ92" s="83" t="s">
        <v>131</v>
      </c>
    </row>
    <row r="93" spans="1:36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J93" s="83" t="s">
        <v>132</v>
      </c>
    </row>
    <row r="94" spans="1:36" ht="15" customHeight="1">
      <c r="A94" s="140" t="s">
        <v>17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J94" s="83" t="s">
        <v>133</v>
      </c>
    </row>
    <row r="95" spans="1:36" ht="15" customHeight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J95" s="83" t="s">
        <v>134</v>
      </c>
    </row>
    <row r="96" spans="1:36" ht="15">
      <c r="A96" s="22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1"/>
      <c r="AJ96" s="83" t="s">
        <v>135</v>
      </c>
    </row>
    <row r="97" spans="12:36" ht="15">
      <c r="L97" s="15"/>
      <c r="M97" s="15"/>
      <c r="N97" s="15"/>
      <c r="O97" s="15"/>
      <c r="P97" s="15"/>
      <c r="Q97" s="15"/>
      <c r="R97" s="15"/>
      <c r="S97" s="15"/>
      <c r="T97" s="15"/>
      <c r="U97" s="33"/>
      <c r="V97" s="33"/>
      <c r="W97" s="33"/>
      <c r="X97" s="33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J97" s="83" t="s">
        <v>136</v>
      </c>
    </row>
    <row r="98" spans="1:36" ht="15">
      <c r="A98" s="35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21"/>
      <c r="O98" s="21"/>
      <c r="P98" s="21"/>
      <c r="Q98" s="21"/>
      <c r="R98" s="21"/>
      <c r="S98" s="21"/>
      <c r="T98" s="21"/>
      <c r="U98" s="21"/>
      <c r="V98" s="119" t="s">
        <v>14</v>
      </c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34"/>
      <c r="AJ98" s="83" t="s">
        <v>43</v>
      </c>
    </row>
    <row r="99" spans="1:36" ht="15">
      <c r="A99" s="36"/>
      <c r="B99" s="3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31" t="s">
        <v>46</v>
      </c>
      <c r="X99" s="131"/>
      <c r="Y99" s="131"/>
      <c r="Z99" s="131"/>
      <c r="AA99" s="131"/>
      <c r="AB99" s="131"/>
      <c r="AC99" s="131"/>
      <c r="AD99" s="131"/>
      <c r="AE99" s="131"/>
      <c r="AF99" s="131"/>
      <c r="AG99" s="20"/>
      <c r="AH99" s="20"/>
      <c r="AJ99" s="83" t="s">
        <v>137</v>
      </c>
    </row>
    <row r="100" spans="1:36" ht="15">
      <c r="A100" s="36"/>
      <c r="B100" s="3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20"/>
      <c r="AH100" s="20"/>
      <c r="AJ100" s="83" t="s">
        <v>138</v>
      </c>
    </row>
    <row r="101" spans="1:36" ht="15">
      <c r="A101" s="36"/>
      <c r="B101" s="37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37"/>
      <c r="AH101" s="37"/>
      <c r="AJ101" s="83" t="s">
        <v>139</v>
      </c>
    </row>
    <row r="102" spans="1:36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38"/>
      <c r="AH102" s="38"/>
      <c r="AJ102" s="83" t="s">
        <v>140</v>
      </c>
    </row>
    <row r="103" spans="1:36" ht="13.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J103" s="83" t="s">
        <v>141</v>
      </c>
    </row>
    <row r="104" spans="1:36" ht="15">
      <c r="A104" s="15" t="s">
        <v>19</v>
      </c>
      <c r="AJ104" s="83" t="s">
        <v>142</v>
      </c>
    </row>
    <row r="105" spans="6:36" ht="15">
      <c r="F105" s="53" t="str">
        <f>I18</f>
        <v>prof.</v>
      </c>
      <c r="G105" s="133">
        <f>L18</f>
        <v>0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82"/>
      <c r="AJ105" s="83" t="s">
        <v>143</v>
      </c>
    </row>
    <row r="106" spans="20:36" ht="13.5"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82"/>
      <c r="AJ106" s="83" t="s">
        <v>44</v>
      </c>
    </row>
    <row r="107" ht="13.5">
      <c r="AJ107" s="83" t="s">
        <v>144</v>
      </c>
    </row>
    <row r="109" spans="2:14" ht="13.5"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spans="2:14" ht="13.5">
      <c r="B110" s="135" t="s">
        <v>20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2" spans="1:34" ht="13.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</row>
  </sheetData>
  <sheetProtection password="87FC" sheet="1" objects="1" scenarios="1"/>
  <mergeCells count="84">
    <mergeCell ref="B110:N110"/>
    <mergeCell ref="B109:N109"/>
    <mergeCell ref="M102:V102"/>
    <mergeCell ref="W102:AF102"/>
    <mergeCell ref="A71:AH72"/>
    <mergeCell ref="Q44:T44"/>
    <mergeCell ref="AC92:AF92"/>
    <mergeCell ref="A94:AH95"/>
    <mergeCell ref="W101:AF101"/>
    <mergeCell ref="B98:M98"/>
    <mergeCell ref="C101:L101"/>
    <mergeCell ref="W99:AF99"/>
    <mergeCell ref="AC90:AF90"/>
    <mergeCell ref="T106:AF106"/>
    <mergeCell ref="A82:G82"/>
    <mergeCell ref="H82:AH82"/>
    <mergeCell ref="A83:G83"/>
    <mergeCell ref="H83:AH83"/>
    <mergeCell ref="G105:S105"/>
    <mergeCell ref="T105:AF105"/>
    <mergeCell ref="A84:G84"/>
    <mergeCell ref="A75:G75"/>
    <mergeCell ref="H84:AH84"/>
    <mergeCell ref="AC88:AF88"/>
    <mergeCell ref="A80:G80"/>
    <mergeCell ref="H80:AH80"/>
    <mergeCell ref="A81:G81"/>
    <mergeCell ref="H81:AH81"/>
    <mergeCell ref="H77:AH77"/>
    <mergeCell ref="V98:AG98"/>
    <mergeCell ref="H33:AH33"/>
    <mergeCell ref="A78:G78"/>
    <mergeCell ref="H78:AH78"/>
    <mergeCell ref="A79:G79"/>
    <mergeCell ref="H79:AH79"/>
    <mergeCell ref="H75:AH75"/>
    <mergeCell ref="A76:G76"/>
    <mergeCell ref="H76:AH76"/>
    <mergeCell ref="A77:G77"/>
    <mergeCell ref="Y42:AB42"/>
    <mergeCell ref="Q38:T38"/>
    <mergeCell ref="Q40:T40"/>
    <mergeCell ref="A31:G31"/>
    <mergeCell ref="H31:AH31"/>
    <mergeCell ref="A32:G32"/>
    <mergeCell ref="H32:AH32"/>
    <mergeCell ref="A34:G34"/>
    <mergeCell ref="H34:AH34"/>
    <mergeCell ref="A33:G33"/>
    <mergeCell ref="A26:G26"/>
    <mergeCell ref="H26:AH26"/>
    <mergeCell ref="A30:G30"/>
    <mergeCell ref="H30:AH30"/>
    <mergeCell ref="A27:G27"/>
    <mergeCell ref="H27:AH27"/>
    <mergeCell ref="A28:G28"/>
    <mergeCell ref="H28:AH28"/>
    <mergeCell ref="A29:G29"/>
    <mergeCell ref="H29:AH29"/>
    <mergeCell ref="A74:G74"/>
    <mergeCell ref="H74:AH74"/>
    <mergeCell ref="C47:K47"/>
    <mergeCell ref="B48:M48"/>
    <mergeCell ref="V48:AG48"/>
    <mergeCell ref="C50:L50"/>
    <mergeCell ref="W50:AF50"/>
    <mergeCell ref="Z61:AH61"/>
    <mergeCell ref="D64:F64"/>
    <mergeCell ref="J16:Z16"/>
    <mergeCell ref="A17:AH17"/>
    <mergeCell ref="G18:H18"/>
    <mergeCell ref="I18:K18"/>
    <mergeCell ref="L18:AH18"/>
    <mergeCell ref="L19:AH19"/>
    <mergeCell ref="Q42:T42"/>
    <mergeCell ref="A20:F20"/>
    <mergeCell ref="A21:F21"/>
    <mergeCell ref="J20:AH20"/>
    <mergeCell ref="J21:AH21"/>
    <mergeCell ref="G20:I20"/>
    <mergeCell ref="A24:G24"/>
    <mergeCell ref="H24:AH24"/>
    <mergeCell ref="A25:G25"/>
    <mergeCell ref="H25:AH25"/>
  </mergeCells>
  <dataValidations count="7">
    <dataValidation operator="lessThanOrEqual" allowBlank="1" prompt="Utilizzare al massimo 200 caratteri." error="Lunghezza del testo immesso eccessiva. Utilizzare al massimo 200 caratteri." sqref="J87 B37:I37 V38:W41 P41:U41 X38:AB40 I26:AH34 H25:H34 K37:AG37 A35:AH36 AC91:AF91 AC89:AF89 R89:V91 W88:AA91 K86:AG87 P88:Q91 J89:O91 A85:AH85 B86:B90 C86:I91 A86:A91 AB89:AB90 H75:H84 I76:AH84 AG88:AH91 G38:O41 AH38:AI40 X41:AI41 AK38:AN41"/>
    <dataValidation type="textLength" operator="lessThanOrEqual" allowBlank="1" showInputMessage="1" showErrorMessage="1" prompt="Utilizzare al massimo 200 caratteri." error="Lunghezza del testo immesso eccessiva. Utilizzare al massimo 200 caratteri." sqref="H74 H24">
      <formula1>200</formula1>
    </dataValidation>
    <dataValidation operator="lessThanOrEqual" prompt="Utilizzare al massimo 200 caratteri." error="Lunghezza del testo immesso eccessiva. Utilizzare al massimo 200 caratteri." sqref="A74:G84 A24:G34"/>
    <dataValidation type="list" allowBlank="1" showInputMessage="1" sqref="A20:F20">
      <formula1>"prof. Ordinario, prof. Straordinario, prof. Associato, ricercatore, assegnista di ricerca, dottorando di ricerca,"</formula1>
    </dataValidation>
    <dataValidation type="list" allowBlank="1" showInputMessage="1" showErrorMessage="1" sqref="G18:H18">
      <formula1>"al, alla"</formula1>
    </dataValidation>
    <dataValidation type="list" allowBlank="1" showInputMessage="1" showErrorMessage="1" sqref="I18:K18">
      <formula1>"prof., prof.ssa, dott., dott.ssa"</formula1>
    </dataValidation>
    <dataValidation type="list" allowBlank="1" showInputMessage="1" sqref="A17:AH17">
      <formula1>$AJ$2:$AJ$110</formula1>
    </dataValidation>
  </dataValidations>
  <printOptions horizontalCentered="1"/>
  <pageMargins left="0.3937007874015748" right="0.3937007874015748" top="0.2755905511811024" bottom="0.11811023622047245" header="0.5118110236220472" footer="0.5118110236220472"/>
  <pageSetup fitToHeight="2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2021-11-02T13:27:47Z</cp:lastPrinted>
  <dcterms:created xsi:type="dcterms:W3CDTF">2008-01-13T17:11:47Z</dcterms:created>
  <dcterms:modified xsi:type="dcterms:W3CDTF">2021-11-02T13:28:41Z</dcterms:modified>
  <cp:category/>
  <cp:version/>
  <cp:contentType/>
  <cp:contentStatus/>
</cp:coreProperties>
</file>